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w\Dropbox\Work\Data Visualization\Mockups\"/>
    </mc:Choice>
  </mc:AlternateContent>
  <bookViews>
    <workbookView xWindow="0" yWindow="0" windowWidth="28800" windowHeight="14235"/>
  </bookViews>
  <sheets>
    <sheet name="Data and Solutions A &amp; B" sheetId="1" r:id="rId1"/>
    <sheet name="Solution C" sheetId="2" r:id="rId2"/>
  </sheets>
  <externalReferences>
    <externalReference r:id="rId3"/>
  </externalReferences>
  <definedNames>
    <definedName name="_xlnm._FilterDatabase" localSheetId="0" hidden="1">'Data and Solutions A &amp; B'!$B$2:$N$8</definedName>
    <definedName name="master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2" i="1"/>
  <c r="Q23" i="1"/>
  <c r="Q24" i="1"/>
  <c r="Q25" i="1"/>
  <c r="Q26" i="1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<sst xmlns="http://schemas.openxmlformats.org/spreadsheetml/2006/main" count="33" uniqueCount="17">
  <si>
    <t>J</t>
  </si>
  <si>
    <t>F</t>
  </si>
  <si>
    <t>M</t>
  </si>
  <si>
    <t>A</t>
  </si>
  <si>
    <t>S</t>
  </si>
  <si>
    <t>O</t>
  </si>
  <si>
    <t>N</t>
  </si>
  <si>
    <t>D</t>
  </si>
  <si>
    <t>Product A</t>
  </si>
  <si>
    <t>Product B</t>
  </si>
  <si>
    <t>Product C</t>
  </si>
  <si>
    <t>Product D</t>
  </si>
  <si>
    <t>Product E</t>
  </si>
  <si>
    <t>Product F</t>
  </si>
  <si>
    <t>Revenue by Month - B</t>
  </si>
  <si>
    <t>Revenue by Month - C</t>
  </si>
  <si>
    <t>Sorted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</si>
</sst>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;;;"/>
    <numFmt numFmtId="166" formatCode="@\ \ 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8" xfId="0" applyBorder="1"/>
    <xf numFmtId="0" fontId="0" fillId="0" borderId="12" xfId="0" applyBorder="1"/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16" xfId="0" applyNumberFormat="1" applyBorder="1" applyAlignment="1">
      <alignment horizontal="left"/>
    </xf>
    <xf numFmtId="0" fontId="0" fillId="0" borderId="16" xfId="0" applyBorder="1" applyAlignment="1">
      <alignment vertical="center"/>
    </xf>
    <xf numFmtId="166" fontId="0" fillId="0" borderId="17" xfId="0" applyNumberFormat="1" applyBorder="1" applyAlignment="1">
      <alignment horizontal="left"/>
    </xf>
    <xf numFmtId="0" fontId="0" fillId="0" borderId="17" xfId="0" applyBorder="1" applyAlignment="1">
      <alignment vertical="center"/>
    </xf>
    <xf numFmtId="0" fontId="0" fillId="0" borderId="18" xfId="0" applyBorder="1"/>
    <xf numFmtId="9" fontId="0" fillId="0" borderId="5" xfId="1" applyFont="1" applyBorder="1"/>
    <xf numFmtId="9" fontId="0" fillId="0" borderId="6" xfId="1" applyFont="1" applyBorder="1"/>
    <xf numFmtId="9" fontId="0" fillId="0" borderId="7" xfId="1" applyFont="1" applyBorder="1"/>
    <xf numFmtId="9" fontId="0" fillId="0" borderId="9" xfId="1" applyFont="1" applyBorder="1"/>
    <xf numFmtId="9" fontId="0" fillId="0" borderId="10" xfId="1" applyFont="1" applyBorder="1"/>
    <xf numFmtId="9" fontId="0" fillId="0" borderId="11" xfId="1" applyFont="1" applyBorder="1"/>
    <xf numFmtId="9" fontId="0" fillId="0" borderId="13" xfId="1" applyFont="1" applyBorder="1"/>
    <xf numFmtId="9" fontId="0" fillId="0" borderId="14" xfId="1" applyFont="1" applyBorder="1"/>
    <xf numFmtId="9" fontId="0" fillId="0" borderId="15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0.37120010628492667"/>
          <c:w val="0.95370890512877049"/>
          <c:h val="0.56056331011118399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C56BB4D-1553-4254-9BCF-ABD92FDCB0CB}" type="CELLRANGE">
                      <a:rPr lang="en-US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D4B1206-65F3-45FD-8259-B4119ABC5A95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0CA0F31-ED43-4B1C-9F2F-81AABE78CC6C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386B2E0-C472-4132-B1CA-91722D752290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3CA3D1E-D27E-4E13-B88E-6930BED2A0B1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FFFD347C-CD63-4D44-AB13-047BF3EDE691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CD49991-9516-4C7A-9AD6-B65E136F8A51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334900B-FEC3-4F11-A536-70E45973D32D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0541280-6D9F-4838-8843-0CD1FB36D895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3192BD8-815F-48FB-94B2-677D170A6F2E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B2A45DFB-0182-4AEA-8AFF-91518B7C17D0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AD1F53EC-4EA6-435C-9E11-ABA29931FDD3}" type="CELLRANGE">
                      <a:rPr lang="da-DK"/>
                      <a:pPr/>
                      <a:t>[CELLRANGE]</a:t>
                    </a:fld>
                    <a:endParaRPr lang="da-DK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'Data and Solutions A &amp; B'!$C$2:$N$2</c15:f>
                <c15:dlblRangeCache>
                  <c:ptCount val="12"/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</c15:dlblRangeCache>
              </c15:datalabelsRange>
            </c:ext>
          </c:extLst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and Solutions A &amp; B'!$C$3:$N$3</c:f>
              <c:numCache>
                <c:formatCode>0%</c:formatCode>
                <c:ptCount val="12"/>
                <c:pt idx="0">
                  <c:v>0.40132554623275346</c:v>
                </c:pt>
                <c:pt idx="1">
                  <c:v>0.44738795608635129</c:v>
                </c:pt>
                <c:pt idx="2">
                  <c:v>0.25716457661235054</c:v>
                </c:pt>
                <c:pt idx="3">
                  <c:v>0.36888706850801234</c:v>
                </c:pt>
                <c:pt idx="4">
                  <c:v>0.30344555076202784</c:v>
                </c:pt>
                <c:pt idx="5">
                  <c:v>0.45719789539306488</c:v>
                </c:pt>
                <c:pt idx="6">
                  <c:v>0.45035215576144588</c:v>
                </c:pt>
                <c:pt idx="7">
                  <c:v>0.54321760121088436</c:v>
                </c:pt>
                <c:pt idx="8">
                  <c:v>0.46437276115908516</c:v>
                </c:pt>
                <c:pt idx="9">
                  <c:v>0.56971661222253134</c:v>
                </c:pt>
                <c:pt idx="10">
                  <c:v>0.49925332296358066</c:v>
                </c:pt>
                <c:pt idx="11">
                  <c:v>0.32094350715557957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27172656"/>
        <c:axId val="527173216"/>
      </c:barChart>
      <c:catAx>
        <c:axId val="527172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7173216"/>
        <c:crosses val="autoZero"/>
        <c:auto val="1"/>
        <c:lblAlgn val="ctr"/>
        <c:lblOffset val="100"/>
        <c:noMultiLvlLbl val="0"/>
      </c:catAx>
      <c:valAx>
        <c:axId val="527173216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717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37037037037037035"/>
          <c:w val="0.9979765764573546"/>
          <c:h val="0.61174880917663066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-0.654690385923981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"/>
                  <c:y val="-0.654690385923981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Dec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val>
            <c:numRef>
              <c:f>'Data and Solutions A &amp; B'!$C$3:$N$3</c:f>
              <c:numCache>
                <c:formatCode>0%</c:formatCode>
                <c:ptCount val="12"/>
                <c:pt idx="0">
                  <c:v>0.40132554623275346</c:v>
                </c:pt>
                <c:pt idx="1">
                  <c:v>0.44738795608635129</c:v>
                </c:pt>
                <c:pt idx="2">
                  <c:v>0.25716457661235054</c:v>
                </c:pt>
                <c:pt idx="3">
                  <c:v>0.36888706850801234</c:v>
                </c:pt>
                <c:pt idx="4">
                  <c:v>0.30344555076202784</c:v>
                </c:pt>
                <c:pt idx="5">
                  <c:v>0.45719789539306488</c:v>
                </c:pt>
                <c:pt idx="6">
                  <c:v>0.45035215576144588</c:v>
                </c:pt>
                <c:pt idx="7">
                  <c:v>0.54321760121088436</c:v>
                </c:pt>
                <c:pt idx="8">
                  <c:v>0.46437276115908516</c:v>
                </c:pt>
                <c:pt idx="9">
                  <c:v>0.56971661222253134</c:v>
                </c:pt>
                <c:pt idx="10">
                  <c:v>0.49925332296358066</c:v>
                </c:pt>
                <c:pt idx="11">
                  <c:v>0.32094350715557957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 and Solutions A &amp; B'!$C$2:$N$2</c15:f>
                <c15:dlblRangeCache>
                  <c:ptCount val="12"/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0866560"/>
        <c:axId val="660866000"/>
      </c:areaChart>
      <c:catAx>
        <c:axId val="66086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660866000"/>
        <c:crosses val="autoZero"/>
        <c:auto val="1"/>
        <c:lblAlgn val="ctr"/>
        <c:lblOffset val="100"/>
        <c:noMultiLvlLbl val="0"/>
      </c:catAx>
      <c:valAx>
        <c:axId val="66086600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660866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B'!$C$3:$C$8</c:f>
              <c:numCache>
                <c:formatCode>0%</c:formatCode>
                <c:ptCount val="6"/>
                <c:pt idx="0">
                  <c:v>0.40132554623275346</c:v>
                </c:pt>
                <c:pt idx="1">
                  <c:v>0.15013184065855983</c:v>
                </c:pt>
                <c:pt idx="2">
                  <c:v>0.30788318975956308</c:v>
                </c:pt>
                <c:pt idx="3">
                  <c:v>0.10704511091938536</c:v>
                </c:pt>
                <c:pt idx="4">
                  <c:v>2.9434460766735386E-2</c:v>
                </c:pt>
                <c:pt idx="5">
                  <c:v>4.1733510373479065E-3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44400"/>
        <c:axId val="606814592"/>
      </c:scatterChart>
      <c:valAx>
        <c:axId val="487844400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6814592"/>
        <c:crosses val="autoZero"/>
        <c:crossBetween val="midCat"/>
      </c:valAx>
      <c:valAx>
        <c:axId val="606814592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7844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979765764573546"/>
          <c:h val="0.9821182646286863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val>
            <c:numRef>
              <c:f>'Data and Solutions A &amp; B'!$C$4:$N$4</c:f>
              <c:numCache>
                <c:formatCode>0%</c:formatCode>
                <c:ptCount val="12"/>
                <c:pt idx="0">
                  <c:v>0.15013184065855983</c:v>
                </c:pt>
                <c:pt idx="1">
                  <c:v>0.10757190459591409</c:v>
                </c:pt>
                <c:pt idx="2">
                  <c:v>0.48344413229901306</c:v>
                </c:pt>
                <c:pt idx="3">
                  <c:v>0.20834318360905868</c:v>
                </c:pt>
                <c:pt idx="4">
                  <c:v>8.3734897262495098E-2</c:v>
                </c:pt>
                <c:pt idx="5">
                  <c:v>0.13898478729304001</c:v>
                </c:pt>
                <c:pt idx="6">
                  <c:v>0.12306367699507931</c:v>
                </c:pt>
                <c:pt idx="7">
                  <c:v>0.12267662500709084</c:v>
                </c:pt>
                <c:pt idx="8">
                  <c:v>0.14586564598476928</c:v>
                </c:pt>
                <c:pt idx="9">
                  <c:v>9.0133956385482911E-2</c:v>
                </c:pt>
                <c:pt idx="10">
                  <c:v>0.11692231559684761</c:v>
                </c:pt>
                <c:pt idx="11">
                  <c:v>0.30938885561318169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263360"/>
        <c:axId val="521929712"/>
      </c:areaChart>
      <c:catAx>
        <c:axId val="29026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521929712"/>
        <c:crosses val="autoZero"/>
        <c:auto val="1"/>
        <c:lblAlgn val="ctr"/>
        <c:lblOffset val="100"/>
        <c:noMultiLvlLbl val="0"/>
      </c:catAx>
      <c:valAx>
        <c:axId val="52192971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9026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979765764573546"/>
          <c:h val="0.9821182646286863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val>
            <c:numRef>
              <c:f>'Data and Solutions A &amp; B'!$C$5:$N$5</c:f>
              <c:numCache>
                <c:formatCode>0%</c:formatCode>
                <c:ptCount val="12"/>
                <c:pt idx="0">
                  <c:v>0.30788318975956308</c:v>
                </c:pt>
                <c:pt idx="1">
                  <c:v>0.31200291924112583</c:v>
                </c:pt>
                <c:pt idx="2">
                  <c:v>0.17531086449567307</c:v>
                </c:pt>
                <c:pt idx="3">
                  <c:v>0.27125418085838027</c:v>
                </c:pt>
                <c:pt idx="4">
                  <c:v>0.34022033387932205</c:v>
                </c:pt>
                <c:pt idx="5">
                  <c:v>0.24714783013318956</c:v>
                </c:pt>
                <c:pt idx="6">
                  <c:v>0.26736308123436636</c:v>
                </c:pt>
                <c:pt idx="7">
                  <c:v>0.20410080513007139</c:v>
                </c:pt>
                <c:pt idx="8">
                  <c:v>0.22500474758032071</c:v>
                </c:pt>
                <c:pt idx="9">
                  <c:v>0.15689240711529784</c:v>
                </c:pt>
                <c:pt idx="10">
                  <c:v>0.20781396197351848</c:v>
                </c:pt>
                <c:pt idx="11">
                  <c:v>0.22952160072546463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36576"/>
        <c:axId val="542039376"/>
      </c:areaChart>
      <c:catAx>
        <c:axId val="54203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542039376"/>
        <c:crosses val="autoZero"/>
        <c:auto val="1"/>
        <c:lblAlgn val="ctr"/>
        <c:lblOffset val="100"/>
        <c:noMultiLvlLbl val="0"/>
      </c:catAx>
      <c:valAx>
        <c:axId val="5420393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54203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979765764573546"/>
          <c:h val="0.9821182646286863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val>
            <c:numRef>
              <c:f>'Data and Solutions A &amp; B'!$C$6:$N$6</c:f>
              <c:numCache>
                <c:formatCode>0%</c:formatCode>
                <c:ptCount val="12"/>
                <c:pt idx="0">
                  <c:v>0.10704511091938536</c:v>
                </c:pt>
                <c:pt idx="1">
                  <c:v>9.2554654887670978E-2</c:v>
                </c:pt>
                <c:pt idx="2">
                  <c:v>5.3591162442309333E-2</c:v>
                </c:pt>
                <c:pt idx="3">
                  <c:v>0.10678127084919325</c:v>
                </c:pt>
                <c:pt idx="4">
                  <c:v>0.21313492969965092</c:v>
                </c:pt>
                <c:pt idx="5">
                  <c:v>0.12963004201479017</c:v>
                </c:pt>
                <c:pt idx="6">
                  <c:v>0.13214302797429581</c:v>
                </c:pt>
                <c:pt idx="7">
                  <c:v>0.10760061155339963</c:v>
                </c:pt>
                <c:pt idx="8">
                  <c:v>0.13349855107798458</c:v>
                </c:pt>
                <c:pt idx="9">
                  <c:v>0.15214654306669709</c:v>
                </c:pt>
                <c:pt idx="10">
                  <c:v>0.14661091656332578</c:v>
                </c:pt>
                <c:pt idx="11">
                  <c:v>0.11145594081825268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181872"/>
        <c:axId val="455182432"/>
      </c:areaChart>
      <c:catAx>
        <c:axId val="455181872"/>
        <c:scaling>
          <c:orientation val="minMax"/>
        </c:scaling>
        <c:delete val="1"/>
        <c:axPos val="b"/>
        <c:majorTickMark val="out"/>
        <c:minorTickMark val="none"/>
        <c:tickLblPos val="nextTo"/>
        <c:crossAx val="455182432"/>
        <c:crosses val="autoZero"/>
        <c:auto val="1"/>
        <c:lblAlgn val="ctr"/>
        <c:lblOffset val="100"/>
        <c:noMultiLvlLbl val="0"/>
      </c:catAx>
      <c:valAx>
        <c:axId val="45518243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45518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979765764573546"/>
          <c:h val="0.98211826462868634"/>
        </c:manualLayout>
      </c:layout>
      <c:areaChart>
        <c:grouping val="standard"/>
        <c:varyColors val="0"/>
        <c:ser>
          <c:idx val="0"/>
          <c:order val="0"/>
          <c:tx>
            <c:strRef>
              <c:f>'Solution C'!$T$3</c:f>
              <c:strCache>
                <c:ptCount val="1"/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val>
            <c:numRef>
              <c:f>'Data and Solutions A &amp; B'!$C$7:$N$7</c:f>
              <c:numCache>
                <c:formatCode>0%</c:formatCode>
                <c:ptCount val="12"/>
                <c:pt idx="0">
                  <c:v>2.9434460766735386E-2</c:v>
                </c:pt>
                <c:pt idx="1">
                  <c:v>3.429551469712723E-2</c:v>
                </c:pt>
                <c:pt idx="2">
                  <c:v>2.640527392449897E-2</c:v>
                </c:pt>
                <c:pt idx="3">
                  <c:v>3.9296552055863895E-2</c:v>
                </c:pt>
                <c:pt idx="4">
                  <c:v>5.5490234918755162E-2</c:v>
                </c:pt>
                <c:pt idx="5">
                  <c:v>2.3757250788935647E-2</c:v>
                </c:pt>
                <c:pt idx="6">
                  <c:v>2.3359925593126201E-2</c:v>
                </c:pt>
                <c:pt idx="7">
                  <c:v>1.9074111262695526E-2</c:v>
                </c:pt>
                <c:pt idx="8">
                  <c:v>2.7569118203841253E-2</c:v>
                </c:pt>
                <c:pt idx="9">
                  <c:v>2.8075731591025502E-2</c:v>
                </c:pt>
                <c:pt idx="10">
                  <c:v>2.4875007774256899E-2</c:v>
                </c:pt>
                <c:pt idx="11">
                  <c:v>2.4984889101593983E-2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191952"/>
        <c:axId val="455194752"/>
      </c:areaChart>
      <c:catAx>
        <c:axId val="45519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455194752"/>
        <c:crosses val="autoZero"/>
        <c:auto val="1"/>
        <c:lblAlgn val="ctr"/>
        <c:lblOffset val="100"/>
        <c:noMultiLvlLbl val="0"/>
      </c:catAx>
      <c:valAx>
        <c:axId val="45519475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455191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979765764573546"/>
          <c:h val="0.98211826462868634"/>
        </c:manualLayout>
      </c:layout>
      <c:areaChart>
        <c:grouping val="standard"/>
        <c:varyColors val="0"/>
        <c:ser>
          <c:idx val="0"/>
          <c:order val="0"/>
          <c:tx>
            <c:strRef>
              <c:f>'Solution C'!$T$3</c:f>
              <c:strCache>
                <c:ptCount val="1"/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val>
            <c:numRef>
              <c:f>'Data and Solutions A &amp; B'!$C$8:$N$8</c:f>
              <c:numCache>
                <c:formatCode>0%</c:formatCode>
                <c:ptCount val="12"/>
                <c:pt idx="0">
                  <c:v>4.1733510373479065E-3</c:v>
                </c:pt>
                <c:pt idx="1">
                  <c:v>6.079113127153128E-3</c:v>
                </c:pt>
                <c:pt idx="2">
                  <c:v>4.0001962099075871E-3</c:v>
                </c:pt>
                <c:pt idx="3">
                  <c:v>5.3548137048822731E-3</c:v>
                </c:pt>
                <c:pt idx="4">
                  <c:v>3.9284898825316149E-3</c:v>
                </c:pt>
                <c:pt idx="5">
                  <c:v>3.2498574316141365E-3</c:v>
                </c:pt>
                <c:pt idx="6">
                  <c:v>3.6596931244429433E-3</c:v>
                </c:pt>
                <c:pt idx="7">
                  <c:v>3.2962879094177791E-3</c:v>
                </c:pt>
                <c:pt idx="8">
                  <c:v>3.6134144656860341E-3</c:v>
                </c:pt>
                <c:pt idx="9">
                  <c:v>2.445370888697613E-3</c:v>
                </c:pt>
                <c:pt idx="10">
                  <c:v>4.0129349629817639E-3</c:v>
                </c:pt>
                <c:pt idx="11">
                  <c:v>3.6775075257751543E-3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186352"/>
        <c:axId val="455194192"/>
      </c:areaChart>
      <c:catAx>
        <c:axId val="45518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455194192"/>
        <c:crosses val="autoZero"/>
        <c:auto val="1"/>
        <c:lblAlgn val="ctr"/>
        <c:lblOffset val="100"/>
        <c:noMultiLvlLbl val="0"/>
      </c:catAx>
      <c:valAx>
        <c:axId val="455194192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455186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B'!$D$3:$D$8</c:f>
              <c:numCache>
                <c:formatCode>0%</c:formatCode>
                <c:ptCount val="6"/>
                <c:pt idx="0">
                  <c:v>0.44738795608635129</c:v>
                </c:pt>
                <c:pt idx="1">
                  <c:v>0.10757190459591409</c:v>
                </c:pt>
                <c:pt idx="2">
                  <c:v>0.31200291924112583</c:v>
                </c:pt>
                <c:pt idx="3">
                  <c:v>9.2554654887670978E-2</c:v>
                </c:pt>
                <c:pt idx="4">
                  <c:v>3.429551469712723E-2</c:v>
                </c:pt>
                <c:pt idx="5">
                  <c:v>6.079113127153128E-3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182992"/>
        <c:axId val="542109024"/>
      </c:scatterChart>
      <c:valAx>
        <c:axId val="455182992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42109024"/>
        <c:crosses val="autoZero"/>
        <c:crossBetween val="midCat"/>
      </c:valAx>
      <c:valAx>
        <c:axId val="542109024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518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B'!$E$3:$E$8</c:f>
              <c:numCache>
                <c:formatCode>0%</c:formatCode>
                <c:ptCount val="6"/>
                <c:pt idx="0">
                  <c:v>0.25716457661235054</c:v>
                </c:pt>
                <c:pt idx="1">
                  <c:v>0.48344413229901306</c:v>
                </c:pt>
                <c:pt idx="2">
                  <c:v>0.17531086449567307</c:v>
                </c:pt>
                <c:pt idx="3">
                  <c:v>5.3591162442309333E-2</c:v>
                </c:pt>
                <c:pt idx="4">
                  <c:v>2.640527392449897E-2</c:v>
                </c:pt>
                <c:pt idx="5">
                  <c:v>4.0001962099075871E-3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11696"/>
        <c:axId val="520613376"/>
      </c:scatterChart>
      <c:valAx>
        <c:axId val="52061169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13376"/>
        <c:crosses val="autoZero"/>
        <c:crossBetween val="midCat"/>
      </c:valAx>
      <c:valAx>
        <c:axId val="52061337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1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B'!$F$3:$F$8</c:f>
              <c:numCache>
                <c:formatCode>0%</c:formatCode>
                <c:ptCount val="6"/>
                <c:pt idx="0">
                  <c:v>0.36888706850801234</c:v>
                </c:pt>
                <c:pt idx="1">
                  <c:v>0.20834318360905868</c:v>
                </c:pt>
                <c:pt idx="2">
                  <c:v>0.27125418085838027</c:v>
                </c:pt>
                <c:pt idx="3">
                  <c:v>0.10678127084919325</c:v>
                </c:pt>
                <c:pt idx="4">
                  <c:v>3.9296552055863895E-2</c:v>
                </c:pt>
                <c:pt idx="5">
                  <c:v>5.3548137048822731E-3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08896"/>
        <c:axId val="520618416"/>
      </c:scatterChart>
      <c:valAx>
        <c:axId val="52060889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18416"/>
        <c:crosses val="autoZero"/>
        <c:crossBetween val="midCat"/>
      </c:valAx>
      <c:valAx>
        <c:axId val="52061841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0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6.7799220488641343E-2"/>
          <c:w val="0.95370890512877049"/>
          <c:h val="0.86396553402395071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and Solutions A &amp; B'!$C$4:$N$4</c:f>
              <c:numCache>
                <c:formatCode>0%</c:formatCode>
                <c:ptCount val="12"/>
                <c:pt idx="0">
                  <c:v>0.15013184065855983</c:v>
                </c:pt>
                <c:pt idx="1">
                  <c:v>0.10757190459591409</c:v>
                </c:pt>
                <c:pt idx="2">
                  <c:v>0.48344413229901306</c:v>
                </c:pt>
                <c:pt idx="3">
                  <c:v>0.20834318360905868</c:v>
                </c:pt>
                <c:pt idx="4">
                  <c:v>8.3734897262495098E-2</c:v>
                </c:pt>
                <c:pt idx="5">
                  <c:v>0.13898478729304001</c:v>
                </c:pt>
                <c:pt idx="6">
                  <c:v>0.12306367699507931</c:v>
                </c:pt>
                <c:pt idx="7">
                  <c:v>0.12267662500709084</c:v>
                </c:pt>
                <c:pt idx="8">
                  <c:v>0.14586564598476928</c:v>
                </c:pt>
                <c:pt idx="9">
                  <c:v>9.0133956385482911E-2</c:v>
                </c:pt>
                <c:pt idx="10">
                  <c:v>0.11692231559684761</c:v>
                </c:pt>
                <c:pt idx="11">
                  <c:v>0.30938885561318169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24768480"/>
        <c:axId val="524769040"/>
      </c:barChart>
      <c:catAx>
        <c:axId val="5247684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769040"/>
        <c:crosses val="autoZero"/>
        <c:auto val="1"/>
        <c:lblAlgn val="ctr"/>
        <c:lblOffset val="100"/>
        <c:noMultiLvlLbl val="0"/>
      </c:catAx>
      <c:valAx>
        <c:axId val="524769040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47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B'!$G$3:$G$8</c:f>
              <c:numCache>
                <c:formatCode>0%</c:formatCode>
                <c:ptCount val="6"/>
                <c:pt idx="0">
                  <c:v>0.30344555076202784</c:v>
                </c:pt>
                <c:pt idx="1">
                  <c:v>8.3734897262495098E-2</c:v>
                </c:pt>
                <c:pt idx="2">
                  <c:v>0.34022033387932205</c:v>
                </c:pt>
                <c:pt idx="3">
                  <c:v>0.21313492969965092</c:v>
                </c:pt>
                <c:pt idx="4">
                  <c:v>5.5490234918755162E-2</c:v>
                </c:pt>
                <c:pt idx="5">
                  <c:v>3.9284898825316149E-3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23456"/>
        <c:axId val="520625136"/>
      </c:scatterChart>
      <c:valAx>
        <c:axId val="52062345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25136"/>
        <c:crosses val="autoZero"/>
        <c:crossBetween val="midCat"/>
      </c:valAx>
      <c:valAx>
        <c:axId val="52062513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2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B'!$H$3:$H$8</c:f>
              <c:numCache>
                <c:formatCode>0%</c:formatCode>
                <c:ptCount val="6"/>
                <c:pt idx="0">
                  <c:v>0.45719789539306488</c:v>
                </c:pt>
                <c:pt idx="1">
                  <c:v>0.13898478729304001</c:v>
                </c:pt>
                <c:pt idx="2">
                  <c:v>0.24714783013318956</c:v>
                </c:pt>
                <c:pt idx="3">
                  <c:v>0.12963004201479017</c:v>
                </c:pt>
                <c:pt idx="4">
                  <c:v>2.3757250788935647E-2</c:v>
                </c:pt>
                <c:pt idx="5">
                  <c:v>3.2498574316141365E-3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30176"/>
        <c:axId val="520631856"/>
      </c:scatterChart>
      <c:valAx>
        <c:axId val="52063017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31856"/>
        <c:crosses val="autoZero"/>
        <c:crossBetween val="midCat"/>
      </c:valAx>
      <c:valAx>
        <c:axId val="52063185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3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B'!$I$3:$I$8</c:f>
              <c:numCache>
                <c:formatCode>0%</c:formatCode>
                <c:ptCount val="6"/>
                <c:pt idx="0">
                  <c:v>0.45035215576144588</c:v>
                </c:pt>
                <c:pt idx="1">
                  <c:v>0.12306367699507931</c:v>
                </c:pt>
                <c:pt idx="2">
                  <c:v>0.26736308123436636</c:v>
                </c:pt>
                <c:pt idx="3">
                  <c:v>0.13214302797429581</c:v>
                </c:pt>
                <c:pt idx="4">
                  <c:v>2.3359925593126201E-2</c:v>
                </c:pt>
                <c:pt idx="5">
                  <c:v>3.6596931244429433E-3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36896"/>
        <c:axId val="520638576"/>
      </c:scatterChart>
      <c:valAx>
        <c:axId val="52063689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38576"/>
        <c:crosses val="autoZero"/>
        <c:crossBetween val="midCat"/>
      </c:valAx>
      <c:valAx>
        <c:axId val="52063857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36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B'!$J$3:$J$8</c:f>
              <c:numCache>
                <c:formatCode>0%</c:formatCode>
                <c:ptCount val="6"/>
                <c:pt idx="0">
                  <c:v>0.54321760121088436</c:v>
                </c:pt>
                <c:pt idx="1">
                  <c:v>0.12267662500709084</c:v>
                </c:pt>
                <c:pt idx="2">
                  <c:v>0.20410080513007139</c:v>
                </c:pt>
                <c:pt idx="3">
                  <c:v>0.10760061155339963</c:v>
                </c:pt>
                <c:pt idx="4">
                  <c:v>1.9074111262695526E-2</c:v>
                </c:pt>
                <c:pt idx="5">
                  <c:v>3.2962879094177791E-3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36016"/>
        <c:axId val="602137696"/>
      </c:scatterChart>
      <c:valAx>
        <c:axId val="60213601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37696"/>
        <c:crosses val="autoZero"/>
        <c:crossBetween val="midCat"/>
      </c:valAx>
      <c:valAx>
        <c:axId val="60213769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36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B'!$K$3:$K$8</c:f>
              <c:numCache>
                <c:formatCode>0%</c:formatCode>
                <c:ptCount val="6"/>
                <c:pt idx="0">
                  <c:v>0.46437276115908516</c:v>
                </c:pt>
                <c:pt idx="1">
                  <c:v>0.14586564598476928</c:v>
                </c:pt>
                <c:pt idx="2">
                  <c:v>0.22500474758032071</c:v>
                </c:pt>
                <c:pt idx="3">
                  <c:v>0.13349855107798458</c:v>
                </c:pt>
                <c:pt idx="4">
                  <c:v>2.7569118203841253E-2</c:v>
                </c:pt>
                <c:pt idx="5">
                  <c:v>3.6134144656860341E-3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42736"/>
        <c:axId val="602144416"/>
      </c:scatterChart>
      <c:valAx>
        <c:axId val="60214273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44416"/>
        <c:crosses val="autoZero"/>
        <c:crossBetween val="midCat"/>
      </c:valAx>
      <c:valAx>
        <c:axId val="60214441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42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B'!$L$3:$L$8</c:f>
              <c:numCache>
                <c:formatCode>0%</c:formatCode>
                <c:ptCount val="6"/>
                <c:pt idx="0">
                  <c:v>0.56971661222253134</c:v>
                </c:pt>
                <c:pt idx="1">
                  <c:v>9.0133956385482911E-2</c:v>
                </c:pt>
                <c:pt idx="2">
                  <c:v>0.15689240711529784</c:v>
                </c:pt>
                <c:pt idx="3">
                  <c:v>0.15214654306669709</c:v>
                </c:pt>
                <c:pt idx="4">
                  <c:v>2.8075731591025502E-2</c:v>
                </c:pt>
                <c:pt idx="5">
                  <c:v>2.445370888697613E-3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49456"/>
        <c:axId val="602151136"/>
      </c:scatterChart>
      <c:valAx>
        <c:axId val="60214945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51136"/>
        <c:crosses val="autoZero"/>
        <c:crossBetween val="midCat"/>
      </c:valAx>
      <c:valAx>
        <c:axId val="60215113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49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B'!$M$3:$M$8</c:f>
              <c:numCache>
                <c:formatCode>0%</c:formatCode>
                <c:ptCount val="6"/>
                <c:pt idx="0">
                  <c:v>0.49925332296358066</c:v>
                </c:pt>
                <c:pt idx="1">
                  <c:v>0.11692231559684761</c:v>
                </c:pt>
                <c:pt idx="2">
                  <c:v>0.20781396197351848</c:v>
                </c:pt>
                <c:pt idx="3">
                  <c:v>0.14661091656332578</c:v>
                </c:pt>
                <c:pt idx="4">
                  <c:v>2.4875007774256899E-2</c:v>
                </c:pt>
                <c:pt idx="5">
                  <c:v>4.0129349629817639E-3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56176"/>
        <c:axId val="602157856"/>
      </c:scatterChart>
      <c:valAx>
        <c:axId val="60215617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57856"/>
        <c:crosses val="autoZero"/>
        <c:crossBetween val="midCat"/>
      </c:valAx>
      <c:valAx>
        <c:axId val="60215785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215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'Data and Solutions A &amp; B'!$N$3:$N$8</c:f>
              <c:numCache>
                <c:formatCode>0%</c:formatCode>
                <c:ptCount val="6"/>
                <c:pt idx="0">
                  <c:v>0.32094350715557957</c:v>
                </c:pt>
                <c:pt idx="1">
                  <c:v>0.30938885561318169</c:v>
                </c:pt>
                <c:pt idx="2">
                  <c:v>0.22952160072546463</c:v>
                </c:pt>
                <c:pt idx="3">
                  <c:v>0.11145594081825268</c:v>
                </c:pt>
                <c:pt idx="4">
                  <c:v>2.4984889101593983E-2</c:v>
                </c:pt>
                <c:pt idx="5">
                  <c:v>3.6775075257751543E-3</c:v>
                </c:pt>
              </c:numCache>
            </c:numRef>
          </c:xVal>
          <c:yVal>
            <c:numRef>
              <c:f>'Solution C'!$A$5:$A$10</c:f>
              <c:numCache>
                <c:formatCode>;;;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29616"/>
        <c:axId val="520609456"/>
      </c:scatterChart>
      <c:valAx>
        <c:axId val="520629616"/>
        <c:scaling>
          <c:orientation val="minMax"/>
          <c:max val="1"/>
          <c:min val="-0.1"/>
        </c:scaling>
        <c:delete val="0"/>
        <c:axPos val="t"/>
        <c:numFmt formatCode="0%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09456"/>
        <c:crosses val="autoZero"/>
        <c:crossBetween val="midCat"/>
      </c:valAx>
      <c:valAx>
        <c:axId val="520609456"/>
        <c:scaling>
          <c:orientation val="maxMin"/>
          <c:max val="6.5"/>
          <c:min val="0.5"/>
        </c:scaling>
        <c:delete val="0"/>
        <c:axPos val="l"/>
        <c:numFmt formatCode=";;;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062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6.7799220488641343E-2"/>
          <c:w val="0.95370890512877049"/>
          <c:h val="0.86396553402395071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and Solutions A &amp; B'!$C$5:$N$5</c:f>
              <c:numCache>
                <c:formatCode>0%</c:formatCode>
                <c:ptCount val="12"/>
                <c:pt idx="0">
                  <c:v>0.30788318975956308</c:v>
                </c:pt>
                <c:pt idx="1">
                  <c:v>0.31200291924112583</c:v>
                </c:pt>
                <c:pt idx="2">
                  <c:v>0.17531086449567307</c:v>
                </c:pt>
                <c:pt idx="3">
                  <c:v>0.27125418085838027</c:v>
                </c:pt>
                <c:pt idx="4">
                  <c:v>0.34022033387932205</c:v>
                </c:pt>
                <c:pt idx="5">
                  <c:v>0.24714783013318956</c:v>
                </c:pt>
                <c:pt idx="6">
                  <c:v>0.26736308123436636</c:v>
                </c:pt>
                <c:pt idx="7">
                  <c:v>0.20410080513007139</c:v>
                </c:pt>
                <c:pt idx="8">
                  <c:v>0.22500474758032071</c:v>
                </c:pt>
                <c:pt idx="9">
                  <c:v>0.15689240711529784</c:v>
                </c:pt>
                <c:pt idx="10">
                  <c:v>0.20781396197351848</c:v>
                </c:pt>
                <c:pt idx="11">
                  <c:v>0.22952160072546463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24772400"/>
        <c:axId val="524772960"/>
      </c:barChart>
      <c:catAx>
        <c:axId val="524772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772960"/>
        <c:crosses val="autoZero"/>
        <c:auto val="1"/>
        <c:lblAlgn val="ctr"/>
        <c:lblOffset val="100"/>
        <c:noMultiLvlLbl val="0"/>
      </c:catAx>
      <c:valAx>
        <c:axId val="524772960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477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6.7799220488641343E-2"/>
          <c:w val="0.95370890512877049"/>
          <c:h val="0.86396553402395071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and Solutions A &amp; B'!$C$6:$N$6</c:f>
              <c:numCache>
                <c:formatCode>0%</c:formatCode>
                <c:ptCount val="12"/>
                <c:pt idx="0">
                  <c:v>0.10704511091938536</c:v>
                </c:pt>
                <c:pt idx="1">
                  <c:v>9.2554654887670978E-2</c:v>
                </c:pt>
                <c:pt idx="2">
                  <c:v>5.3591162442309333E-2</c:v>
                </c:pt>
                <c:pt idx="3">
                  <c:v>0.10678127084919325</c:v>
                </c:pt>
                <c:pt idx="4">
                  <c:v>0.21313492969965092</c:v>
                </c:pt>
                <c:pt idx="5">
                  <c:v>0.12963004201479017</c:v>
                </c:pt>
                <c:pt idx="6">
                  <c:v>0.13214302797429581</c:v>
                </c:pt>
                <c:pt idx="7">
                  <c:v>0.10760061155339963</c:v>
                </c:pt>
                <c:pt idx="8">
                  <c:v>0.13349855107798458</c:v>
                </c:pt>
                <c:pt idx="9">
                  <c:v>0.15214654306669709</c:v>
                </c:pt>
                <c:pt idx="10">
                  <c:v>0.14661091656332578</c:v>
                </c:pt>
                <c:pt idx="11">
                  <c:v>0.11145594081825268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30408608"/>
        <c:axId val="530409168"/>
      </c:barChart>
      <c:catAx>
        <c:axId val="530408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409168"/>
        <c:crosses val="autoZero"/>
        <c:auto val="1"/>
        <c:lblAlgn val="ctr"/>
        <c:lblOffset val="100"/>
        <c:noMultiLvlLbl val="0"/>
      </c:catAx>
      <c:valAx>
        <c:axId val="530409168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040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6.7799220488641343E-2"/>
          <c:w val="0.95370890512877049"/>
          <c:h val="0.86396553402395071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and Solutions A &amp; B'!$C$7:$N$7</c:f>
              <c:numCache>
                <c:formatCode>0%</c:formatCode>
                <c:ptCount val="12"/>
                <c:pt idx="0">
                  <c:v>2.9434460766735386E-2</c:v>
                </c:pt>
                <c:pt idx="1">
                  <c:v>3.429551469712723E-2</c:v>
                </c:pt>
                <c:pt idx="2">
                  <c:v>2.640527392449897E-2</c:v>
                </c:pt>
                <c:pt idx="3">
                  <c:v>3.9296552055863895E-2</c:v>
                </c:pt>
                <c:pt idx="4">
                  <c:v>5.5490234918755162E-2</c:v>
                </c:pt>
                <c:pt idx="5">
                  <c:v>2.3757250788935647E-2</c:v>
                </c:pt>
                <c:pt idx="6">
                  <c:v>2.3359925593126201E-2</c:v>
                </c:pt>
                <c:pt idx="7">
                  <c:v>1.9074111262695526E-2</c:v>
                </c:pt>
                <c:pt idx="8">
                  <c:v>2.7569118203841253E-2</c:v>
                </c:pt>
                <c:pt idx="9">
                  <c:v>2.8075731591025502E-2</c:v>
                </c:pt>
                <c:pt idx="10">
                  <c:v>2.4875007774256899E-2</c:v>
                </c:pt>
                <c:pt idx="11">
                  <c:v>2.4984889101593983E-2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30412528"/>
        <c:axId val="530413088"/>
      </c:barChart>
      <c:catAx>
        <c:axId val="530412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30413088"/>
        <c:crosses val="autoZero"/>
        <c:auto val="1"/>
        <c:lblAlgn val="ctr"/>
        <c:lblOffset val="100"/>
        <c:noMultiLvlLbl val="0"/>
      </c:catAx>
      <c:valAx>
        <c:axId val="530413088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3041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28460509673633E-2"/>
          <c:y val="6.7799220488641343E-2"/>
          <c:w val="0.95371040679484154"/>
          <c:h val="0.8735927639396841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and Solutions A &amp; B'!$C$8:$N$8</c:f>
              <c:numCache>
                <c:formatCode>0%</c:formatCode>
                <c:ptCount val="12"/>
                <c:pt idx="0">
                  <c:v>4.1733510373479065E-3</c:v>
                </c:pt>
                <c:pt idx="1">
                  <c:v>6.079113127153128E-3</c:v>
                </c:pt>
                <c:pt idx="2">
                  <c:v>4.0001962099075871E-3</c:v>
                </c:pt>
                <c:pt idx="3">
                  <c:v>5.3548137048822731E-3</c:v>
                </c:pt>
                <c:pt idx="4">
                  <c:v>3.9284898825316149E-3</c:v>
                </c:pt>
                <c:pt idx="5">
                  <c:v>3.2498574316141365E-3</c:v>
                </c:pt>
                <c:pt idx="6">
                  <c:v>3.6596931244429433E-3</c:v>
                </c:pt>
                <c:pt idx="7">
                  <c:v>3.2962879094177791E-3</c:v>
                </c:pt>
                <c:pt idx="8">
                  <c:v>3.6134144656860341E-3</c:v>
                </c:pt>
                <c:pt idx="9">
                  <c:v>2.445370888697613E-3</c:v>
                </c:pt>
                <c:pt idx="10">
                  <c:v>4.0129349629817639E-3</c:v>
                </c:pt>
                <c:pt idx="11">
                  <c:v>3.6775075257751543E-3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23029248"/>
        <c:axId val="523029808"/>
      </c:barChart>
      <c:catAx>
        <c:axId val="523029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3029808"/>
        <c:crosses val="autoZero"/>
        <c:auto val="1"/>
        <c:lblAlgn val="ctr"/>
        <c:lblOffset val="100"/>
        <c:noMultiLvlLbl val="0"/>
      </c:catAx>
      <c:valAx>
        <c:axId val="523029808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0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0.29768593605189991"/>
          <c:w val="5.3235063626525359E-2"/>
          <c:h val="0.63407958758109373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0"/>
          <c:order val="1"/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Lbls>
            <c:dLbl>
              <c:idx val="0"/>
              <c:layout>
                <c:manualLayout>
                  <c:x val="0.11070474589671717"/>
                  <c:y val="0.38730971128608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/>
                      <a:t>Percent</a:t>
                    </a:r>
                    <a:r>
                      <a:rPr lang="en-US" sz="800" b="1" baseline="0"/>
                      <a:t> Of Monthly Total</a:t>
                    </a:r>
                    <a:endParaRPr lang="en-US" sz="800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87391062676166298"/>
                      <c:h val="0.72055118110236216"/>
                    </c:manualLayout>
                  </c15:layout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0.3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23032608"/>
        <c:axId val="523033168"/>
      </c:barChart>
      <c:catAx>
        <c:axId val="52303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3033168"/>
        <c:crosses val="autoZero"/>
        <c:auto val="1"/>
        <c:lblAlgn val="ctr"/>
        <c:lblOffset val="100"/>
        <c:noMultiLvlLbl val="0"/>
      </c:catAx>
      <c:valAx>
        <c:axId val="523033168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303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230049968213741E-2"/>
          <c:y val="0.29768593605189991"/>
          <c:w val="5.3235063626525359E-2"/>
          <c:h val="0.63407958758109373"/>
        </c:manualLayout>
      </c:layout>
      <c:barChart>
        <c:barDir val="col"/>
        <c:grouping val="clustered"/>
        <c:varyColors val="0"/>
        <c:ser>
          <c:idx val="1"/>
          <c:order val="0"/>
          <c:tx>
            <c:v>Dummy100Pct</c:v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41201344259796435"/>
                  <c:y val="0.3825492125984252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/>
                      <a:t>Monthly Total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89847704915149729"/>
                      <c:h val="0.7349015748031496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524602960"/>
        <c:axId val="524603520"/>
      </c:barChart>
      <c:catAx>
        <c:axId val="524602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4603520"/>
        <c:crosses val="autoZero"/>
        <c:auto val="1"/>
        <c:lblAlgn val="ctr"/>
        <c:lblOffset val="100"/>
        <c:noMultiLvlLbl val="0"/>
      </c:catAx>
      <c:valAx>
        <c:axId val="524603520"/>
        <c:scaling>
          <c:orientation val="minMax"/>
          <c:max val="1"/>
          <c:min val="0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460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ysClr val="windowText" lastClr="000000"/>
                </a:solidFill>
              </a:rPr>
              <a:t>Revenue by Month - A</a:t>
            </a:r>
          </a:p>
        </c:rich>
      </c:tx>
      <c:layout>
        <c:manualLayout>
          <c:xMode val="edge"/>
          <c:yMode val="edge"/>
          <c:x val="1.159667541557338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'Data and Solutions A &amp; B'!$B$3</c:f>
              <c:strCache>
                <c:ptCount val="1"/>
                <c:pt idx="0">
                  <c:v>Product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and Solutions A &amp; B'!$C$2:$N$2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and Solutions A &amp; B'!$C$3:$N$3</c:f>
              <c:numCache>
                <c:formatCode>0%</c:formatCode>
                <c:ptCount val="12"/>
                <c:pt idx="0">
                  <c:v>0.40132554623275346</c:v>
                </c:pt>
                <c:pt idx="1">
                  <c:v>0.44738795608635129</c:v>
                </c:pt>
                <c:pt idx="2">
                  <c:v>0.25716457661235054</c:v>
                </c:pt>
                <c:pt idx="3">
                  <c:v>0.36888706850801234</c:v>
                </c:pt>
                <c:pt idx="4">
                  <c:v>0.30344555076202784</c:v>
                </c:pt>
                <c:pt idx="5">
                  <c:v>0.45719789539306488</c:v>
                </c:pt>
                <c:pt idx="6">
                  <c:v>0.45035215576144588</c:v>
                </c:pt>
                <c:pt idx="7">
                  <c:v>0.54321760121088436</c:v>
                </c:pt>
                <c:pt idx="8">
                  <c:v>0.46437276115908516</c:v>
                </c:pt>
                <c:pt idx="9">
                  <c:v>0.56971661222253134</c:v>
                </c:pt>
                <c:pt idx="10">
                  <c:v>0.49925332296358066</c:v>
                </c:pt>
                <c:pt idx="11">
                  <c:v>0.32094350715557957</c:v>
                </c:pt>
              </c:numCache>
            </c:numRef>
          </c:val>
        </c:ser>
        <c:ser>
          <c:idx val="1"/>
          <c:order val="1"/>
          <c:tx>
            <c:strRef>
              <c:f>'Data and Solutions A &amp; B'!$B$4</c:f>
              <c:strCache>
                <c:ptCount val="1"/>
                <c:pt idx="0">
                  <c:v>Product 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and Solutions A &amp; B'!$C$2:$N$2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and Solutions A &amp; B'!$C$4:$N$4</c:f>
              <c:numCache>
                <c:formatCode>0%</c:formatCode>
                <c:ptCount val="12"/>
                <c:pt idx="0">
                  <c:v>0.15013184065855983</c:v>
                </c:pt>
                <c:pt idx="1">
                  <c:v>0.10757190459591409</c:v>
                </c:pt>
                <c:pt idx="2">
                  <c:v>0.48344413229901306</c:v>
                </c:pt>
                <c:pt idx="3">
                  <c:v>0.20834318360905868</c:v>
                </c:pt>
                <c:pt idx="4">
                  <c:v>8.3734897262495098E-2</c:v>
                </c:pt>
                <c:pt idx="5">
                  <c:v>0.13898478729304001</c:v>
                </c:pt>
                <c:pt idx="6">
                  <c:v>0.12306367699507931</c:v>
                </c:pt>
                <c:pt idx="7">
                  <c:v>0.12267662500709084</c:v>
                </c:pt>
                <c:pt idx="8">
                  <c:v>0.14586564598476928</c:v>
                </c:pt>
                <c:pt idx="9">
                  <c:v>9.0133956385482911E-2</c:v>
                </c:pt>
                <c:pt idx="10">
                  <c:v>0.11692231559684761</c:v>
                </c:pt>
                <c:pt idx="11">
                  <c:v>0.30938885561318169</c:v>
                </c:pt>
              </c:numCache>
            </c:numRef>
          </c:val>
        </c:ser>
        <c:ser>
          <c:idx val="2"/>
          <c:order val="2"/>
          <c:tx>
            <c:strRef>
              <c:f>'Data and Solutions A &amp; B'!$B$5</c:f>
              <c:strCache>
                <c:ptCount val="1"/>
                <c:pt idx="0">
                  <c:v>Product 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and Solutions A &amp; B'!$C$2:$N$2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and Solutions A &amp; B'!$C$5:$N$5</c:f>
              <c:numCache>
                <c:formatCode>0%</c:formatCode>
                <c:ptCount val="12"/>
                <c:pt idx="0">
                  <c:v>0.30788318975956308</c:v>
                </c:pt>
                <c:pt idx="1">
                  <c:v>0.31200291924112583</c:v>
                </c:pt>
                <c:pt idx="2">
                  <c:v>0.17531086449567307</c:v>
                </c:pt>
                <c:pt idx="3">
                  <c:v>0.27125418085838027</c:v>
                </c:pt>
                <c:pt idx="4">
                  <c:v>0.34022033387932205</c:v>
                </c:pt>
                <c:pt idx="5">
                  <c:v>0.24714783013318956</c:v>
                </c:pt>
                <c:pt idx="6">
                  <c:v>0.26736308123436636</c:v>
                </c:pt>
                <c:pt idx="7">
                  <c:v>0.20410080513007139</c:v>
                </c:pt>
                <c:pt idx="8">
                  <c:v>0.22500474758032071</c:v>
                </c:pt>
                <c:pt idx="9">
                  <c:v>0.15689240711529784</c:v>
                </c:pt>
                <c:pt idx="10">
                  <c:v>0.20781396197351848</c:v>
                </c:pt>
                <c:pt idx="11">
                  <c:v>0.22952160072546463</c:v>
                </c:pt>
              </c:numCache>
            </c:numRef>
          </c:val>
        </c:ser>
        <c:ser>
          <c:idx val="3"/>
          <c:order val="3"/>
          <c:tx>
            <c:strRef>
              <c:f>'Data and Solutions A &amp; B'!$B$6</c:f>
              <c:strCache>
                <c:ptCount val="1"/>
                <c:pt idx="0">
                  <c:v>Product 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and Solutions A &amp; B'!$C$2:$N$2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and Solutions A &amp; B'!$C$6:$N$6</c:f>
              <c:numCache>
                <c:formatCode>0%</c:formatCode>
                <c:ptCount val="12"/>
                <c:pt idx="0">
                  <c:v>0.10704511091938536</c:v>
                </c:pt>
                <c:pt idx="1">
                  <c:v>9.2554654887670978E-2</c:v>
                </c:pt>
                <c:pt idx="2">
                  <c:v>5.3591162442309333E-2</c:v>
                </c:pt>
                <c:pt idx="3">
                  <c:v>0.10678127084919325</c:v>
                </c:pt>
                <c:pt idx="4">
                  <c:v>0.21313492969965092</c:v>
                </c:pt>
                <c:pt idx="5">
                  <c:v>0.12963004201479017</c:v>
                </c:pt>
                <c:pt idx="6">
                  <c:v>0.13214302797429581</c:v>
                </c:pt>
                <c:pt idx="7">
                  <c:v>0.10760061155339963</c:v>
                </c:pt>
                <c:pt idx="8">
                  <c:v>0.13349855107798458</c:v>
                </c:pt>
                <c:pt idx="9">
                  <c:v>0.15214654306669709</c:v>
                </c:pt>
                <c:pt idx="10">
                  <c:v>0.14661091656332578</c:v>
                </c:pt>
                <c:pt idx="11">
                  <c:v>0.11145594081825268</c:v>
                </c:pt>
              </c:numCache>
            </c:numRef>
          </c:val>
        </c:ser>
        <c:ser>
          <c:idx val="4"/>
          <c:order val="4"/>
          <c:tx>
            <c:strRef>
              <c:f>'Data and Solutions A &amp; B'!$B$7</c:f>
              <c:strCache>
                <c:ptCount val="1"/>
                <c:pt idx="0">
                  <c:v>Product 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and Solutions A &amp; B'!$C$2:$N$2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and Solutions A &amp; B'!$C$7:$N$7</c:f>
              <c:numCache>
                <c:formatCode>0%</c:formatCode>
                <c:ptCount val="12"/>
                <c:pt idx="0">
                  <c:v>2.9434460766735386E-2</c:v>
                </c:pt>
                <c:pt idx="1">
                  <c:v>3.429551469712723E-2</c:v>
                </c:pt>
                <c:pt idx="2">
                  <c:v>2.640527392449897E-2</c:v>
                </c:pt>
                <c:pt idx="3">
                  <c:v>3.9296552055863895E-2</c:v>
                </c:pt>
                <c:pt idx="4">
                  <c:v>5.5490234918755162E-2</c:v>
                </c:pt>
                <c:pt idx="5">
                  <c:v>2.3757250788935647E-2</c:v>
                </c:pt>
                <c:pt idx="6">
                  <c:v>2.3359925593126201E-2</c:v>
                </c:pt>
                <c:pt idx="7">
                  <c:v>1.9074111262695526E-2</c:v>
                </c:pt>
                <c:pt idx="8">
                  <c:v>2.7569118203841253E-2</c:v>
                </c:pt>
                <c:pt idx="9">
                  <c:v>2.8075731591025502E-2</c:v>
                </c:pt>
                <c:pt idx="10">
                  <c:v>2.4875007774256899E-2</c:v>
                </c:pt>
                <c:pt idx="11">
                  <c:v>2.4984889101593983E-2</c:v>
                </c:pt>
              </c:numCache>
            </c:numRef>
          </c:val>
        </c:ser>
        <c:ser>
          <c:idx val="5"/>
          <c:order val="5"/>
          <c:tx>
            <c:strRef>
              <c:f>'Data and Solutions A &amp; B'!$B$8</c:f>
              <c:strCache>
                <c:ptCount val="1"/>
                <c:pt idx="0">
                  <c:v>Product 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and Solutions A &amp; B'!$C$2:$N$2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and Solutions A &amp; B'!$C$8:$N$8</c:f>
              <c:numCache>
                <c:formatCode>0%</c:formatCode>
                <c:ptCount val="12"/>
                <c:pt idx="0">
                  <c:v>4.1733510373479065E-3</c:v>
                </c:pt>
                <c:pt idx="1">
                  <c:v>6.079113127153128E-3</c:v>
                </c:pt>
                <c:pt idx="2">
                  <c:v>4.0001962099075871E-3</c:v>
                </c:pt>
                <c:pt idx="3">
                  <c:v>5.3548137048822731E-3</c:v>
                </c:pt>
                <c:pt idx="4">
                  <c:v>3.9284898825316149E-3</c:v>
                </c:pt>
                <c:pt idx="5">
                  <c:v>3.2498574316141365E-3</c:v>
                </c:pt>
                <c:pt idx="6">
                  <c:v>3.6596931244429433E-3</c:v>
                </c:pt>
                <c:pt idx="7">
                  <c:v>3.2962879094177791E-3</c:v>
                </c:pt>
                <c:pt idx="8">
                  <c:v>3.6134144656860341E-3</c:v>
                </c:pt>
                <c:pt idx="9">
                  <c:v>2.445370888697613E-3</c:v>
                </c:pt>
                <c:pt idx="10">
                  <c:v>4.0129349629817639E-3</c:v>
                </c:pt>
                <c:pt idx="11">
                  <c:v>3.6775075257751543E-3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222640"/>
        <c:axId val="528223200"/>
      </c:barChart>
      <c:catAx>
        <c:axId val="5282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223200"/>
        <c:crosses val="autoZero"/>
        <c:auto val="1"/>
        <c:lblAlgn val="ctr"/>
        <c:lblOffset val="100"/>
        <c:noMultiLvlLbl val="0"/>
      </c:catAx>
      <c:valAx>
        <c:axId val="5282232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22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19215</xdr:colOff>
      <xdr:row>19</xdr:row>
      <xdr:rowOff>23158</xdr:rowOff>
    </xdr:from>
    <xdr:to>
      <xdr:col>24</xdr:col>
      <xdr:colOff>1</xdr:colOff>
      <xdr:row>21</xdr:row>
      <xdr:rowOff>23158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19215</xdr:colOff>
      <xdr:row>21</xdr:row>
      <xdr:rowOff>23159</xdr:rowOff>
    </xdr:from>
    <xdr:to>
      <xdr:col>24</xdr:col>
      <xdr:colOff>1</xdr:colOff>
      <xdr:row>22</xdr:row>
      <xdr:rowOff>23159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19215</xdr:colOff>
      <xdr:row>22</xdr:row>
      <xdr:rowOff>23158</xdr:rowOff>
    </xdr:from>
    <xdr:to>
      <xdr:col>24</xdr:col>
      <xdr:colOff>1</xdr:colOff>
      <xdr:row>23</xdr:row>
      <xdr:rowOff>23158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19215</xdr:colOff>
      <xdr:row>23</xdr:row>
      <xdr:rowOff>23158</xdr:rowOff>
    </xdr:from>
    <xdr:to>
      <xdr:col>24</xdr:col>
      <xdr:colOff>1</xdr:colOff>
      <xdr:row>24</xdr:row>
      <xdr:rowOff>23158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19215</xdr:colOff>
      <xdr:row>24</xdr:row>
      <xdr:rowOff>23158</xdr:rowOff>
    </xdr:from>
    <xdr:to>
      <xdr:col>24</xdr:col>
      <xdr:colOff>1</xdr:colOff>
      <xdr:row>25</xdr:row>
      <xdr:rowOff>23158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19215</xdr:colOff>
      <xdr:row>25</xdr:row>
      <xdr:rowOff>23159</xdr:rowOff>
    </xdr:from>
    <xdr:to>
      <xdr:col>24</xdr:col>
      <xdr:colOff>1</xdr:colOff>
      <xdr:row>26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76641</xdr:colOff>
      <xdr:row>18</xdr:row>
      <xdr:rowOff>139356</xdr:rowOff>
    </xdr:from>
    <xdr:to>
      <xdr:col>25</xdr:col>
      <xdr:colOff>416038</xdr:colOff>
      <xdr:row>18</xdr:row>
      <xdr:rowOff>302705</xdr:rowOff>
    </xdr:to>
    <xdr:grpSp>
      <xdr:nvGrpSpPr>
        <xdr:cNvPr id="31" name="Group 30"/>
        <xdr:cNvGrpSpPr/>
      </xdr:nvGrpSpPr>
      <xdr:grpSpPr>
        <a:xfrm>
          <a:off x="12392466" y="3539781"/>
          <a:ext cx="3387397" cy="163349"/>
          <a:chOff x="11638018" y="3533322"/>
          <a:chExt cx="3404914" cy="163349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11638018" y="3533322"/>
          <a:ext cx="2080172" cy="15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13063028" y="3544271"/>
          <a:ext cx="1979904" cy="15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15</xdr:col>
      <xdr:colOff>587922</xdr:colOff>
      <xdr:row>1</xdr:row>
      <xdr:rowOff>0</xdr:rowOff>
    </xdr:from>
    <xdr:to>
      <xdr:col>24</xdr:col>
      <xdr:colOff>0</xdr:colOff>
      <xdr:row>17</xdr:row>
      <xdr:rowOff>42809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3</xdr:col>
      <xdr:colOff>0</xdr:colOff>
      <xdr:row>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</xdr:colOff>
      <xdr:row>4</xdr:row>
      <xdr:rowOff>0</xdr:rowOff>
    </xdr:from>
    <xdr:to>
      <xdr:col>5</xdr:col>
      <xdr:colOff>1</xdr:colOff>
      <xdr:row>10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2266949</xdr:colOff>
      <xdr:row>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</xdr:row>
      <xdr:rowOff>0</xdr:rowOff>
    </xdr:from>
    <xdr:to>
      <xdr:col>2</xdr:col>
      <xdr:colOff>2266949</xdr:colOff>
      <xdr:row>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2</xdr:col>
      <xdr:colOff>2266949</xdr:colOff>
      <xdr:row>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8</xdr:row>
      <xdr:rowOff>0</xdr:rowOff>
    </xdr:from>
    <xdr:to>
      <xdr:col>2</xdr:col>
      <xdr:colOff>2266949</xdr:colOff>
      <xdr:row>9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2266949</xdr:colOff>
      <xdr:row>10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10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8</xdr:col>
      <xdr:colOff>0</xdr:colOff>
      <xdr:row>10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10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10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10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10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10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10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euString\Template_example_UW_hm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s_RevenueCost"/>
      <sheetName val="Overall Level"/>
      <sheetName val="Group Wholesale Y - Y"/>
      <sheetName val="Intra – Group Cost"/>
      <sheetName val="RoW Wholesale Overview"/>
      <sheetName val="per GPRS (Data)"/>
      <sheetName val="per SMS"/>
      <sheetName val="per Voice (Min)"/>
      <sheetName val="per GPRS (Data) - all services"/>
      <sheetName val="Top 30 Group Partners"/>
      <sheetName val="Group OB Partners"/>
      <sheetName val="Group Ic Partners"/>
    </sheetNames>
    <sheetDataSet>
      <sheetData sheetId="0">
        <row r="11">
          <cell r="C11" t="str">
            <v>J</v>
          </cell>
          <cell r="D11" t="str">
            <v>F</v>
          </cell>
          <cell r="E11" t="str">
            <v>M</v>
          </cell>
          <cell r="F11" t="str">
            <v>A</v>
          </cell>
          <cell r="G11" t="str">
            <v>M</v>
          </cell>
          <cell r="H11" t="str">
            <v>J</v>
          </cell>
          <cell r="I11" t="str">
            <v>J</v>
          </cell>
          <cell r="J11" t="str">
            <v>A</v>
          </cell>
          <cell r="K11" t="str">
            <v>S</v>
          </cell>
          <cell r="L11" t="str">
            <v>O</v>
          </cell>
          <cell r="M11" t="str">
            <v>N</v>
          </cell>
          <cell r="N11" t="str">
            <v>D</v>
          </cell>
        </row>
        <row r="12">
          <cell r="B12" t="str">
            <v>Product A</v>
          </cell>
          <cell r="C12">
            <v>0.40132554623275346</v>
          </cell>
          <cell r="D12">
            <v>0.44738795608635129</v>
          </cell>
          <cell r="E12">
            <v>0.25716457661235054</v>
          </cell>
          <cell r="F12">
            <v>0.36888706850801234</v>
          </cell>
          <cell r="G12">
            <v>0.30344555076202784</v>
          </cell>
          <cell r="H12">
            <v>0.45719789539306488</v>
          </cell>
          <cell r="I12">
            <v>0.45035215576144588</v>
          </cell>
          <cell r="J12">
            <v>0.54321760121088436</v>
          </cell>
          <cell r="K12">
            <v>0.46437276115908516</v>
          </cell>
          <cell r="L12">
            <v>0.56971661222253134</v>
          </cell>
          <cell r="M12">
            <v>0.49925332296358066</v>
          </cell>
          <cell r="N12">
            <v>0.32094350715557957</v>
          </cell>
        </row>
        <row r="13">
          <cell r="B13" t="str">
            <v>Product B</v>
          </cell>
          <cell r="C13">
            <v>2.9434460766735386E-2</v>
          </cell>
          <cell r="D13">
            <v>3.429551469712723E-2</v>
          </cell>
          <cell r="E13">
            <v>2.640527392449897E-2</v>
          </cell>
          <cell r="F13">
            <v>3.9296552055863895E-2</v>
          </cell>
          <cell r="G13">
            <v>5.5490234918755162E-2</v>
          </cell>
          <cell r="H13">
            <v>2.3757250788935647E-2</v>
          </cell>
          <cell r="I13">
            <v>2.3359925593126201E-2</v>
          </cell>
          <cell r="J13">
            <v>1.9074111262695526E-2</v>
          </cell>
          <cell r="K13">
            <v>2.7569118203841253E-2</v>
          </cell>
          <cell r="L13">
            <v>2.8075731591025502E-2</v>
          </cell>
          <cell r="M13">
            <v>2.4875007774256899E-2</v>
          </cell>
          <cell r="N13">
            <v>2.4984889101593983E-2</v>
          </cell>
        </row>
        <row r="14">
          <cell r="B14" t="str">
            <v>Product C</v>
          </cell>
          <cell r="C14">
            <v>0.15013184065855983</v>
          </cell>
          <cell r="D14">
            <v>0.10757190459591409</v>
          </cell>
          <cell r="E14">
            <v>0.48344413229901306</v>
          </cell>
          <cell r="F14">
            <v>0.20834318360905868</v>
          </cell>
          <cell r="G14">
            <v>8.3734897262495098E-2</v>
          </cell>
          <cell r="H14">
            <v>0.13898478729304001</v>
          </cell>
          <cell r="I14">
            <v>0.12306367699507931</v>
          </cell>
          <cell r="J14">
            <v>0.12267662500709084</v>
          </cell>
          <cell r="K14">
            <v>0.14586564598476928</v>
          </cell>
          <cell r="L14">
            <v>9.0133956385482911E-2</v>
          </cell>
          <cell r="M14">
            <v>0.11692231559684761</v>
          </cell>
          <cell r="N14">
            <v>0.30938885561318169</v>
          </cell>
        </row>
        <row r="15">
          <cell r="B15" t="str">
            <v>Product D</v>
          </cell>
          <cell r="C15">
            <v>4.1733510373479065E-3</v>
          </cell>
          <cell r="D15">
            <v>6.079113127153128E-3</v>
          </cell>
          <cell r="E15">
            <v>4.0001962099075871E-3</v>
          </cell>
          <cell r="F15">
            <v>5.3548137048822731E-3</v>
          </cell>
          <cell r="G15">
            <v>3.9284898825316149E-3</v>
          </cell>
          <cell r="H15">
            <v>3.2498574316141365E-3</v>
          </cell>
          <cell r="I15">
            <v>3.6596931244429433E-3</v>
          </cell>
          <cell r="J15">
            <v>3.2962879094177791E-3</v>
          </cell>
          <cell r="K15">
            <v>3.6134144656860341E-3</v>
          </cell>
          <cell r="L15">
            <v>2.445370888697613E-3</v>
          </cell>
          <cell r="M15">
            <v>4.0129349629817639E-3</v>
          </cell>
          <cell r="N15">
            <v>3.6775075257751543E-3</v>
          </cell>
        </row>
        <row r="16">
          <cell r="B16" t="str">
            <v>Product E</v>
          </cell>
          <cell r="C16">
            <v>0.30788318975956308</v>
          </cell>
          <cell r="D16">
            <v>0.31200291924112583</v>
          </cell>
          <cell r="E16">
            <v>0.17531086449567307</v>
          </cell>
          <cell r="F16">
            <v>0.27125418085838027</v>
          </cell>
          <cell r="G16">
            <v>0.34022033387932205</v>
          </cell>
          <cell r="H16">
            <v>0.24714783013318956</v>
          </cell>
          <cell r="I16">
            <v>0.26736308123436636</v>
          </cell>
          <cell r="J16">
            <v>0.20410080513007139</v>
          </cell>
          <cell r="K16">
            <v>0.22500474758032071</v>
          </cell>
          <cell r="L16">
            <v>0.15689240711529784</v>
          </cell>
          <cell r="M16">
            <v>0.20781396197351848</v>
          </cell>
          <cell r="N16">
            <v>0.22952160072546463</v>
          </cell>
        </row>
        <row r="17">
          <cell r="B17" t="str">
            <v>Product F</v>
          </cell>
          <cell r="C17">
            <v>0.10704511091938536</v>
          </cell>
          <cell r="D17">
            <v>9.2554654887670978E-2</v>
          </cell>
          <cell r="E17">
            <v>5.3591162442309333E-2</v>
          </cell>
          <cell r="F17">
            <v>0.10678127084919325</v>
          </cell>
          <cell r="G17">
            <v>0.21313492969965092</v>
          </cell>
          <cell r="H17">
            <v>0.12963004201479017</v>
          </cell>
          <cell r="I17">
            <v>0.13214302797429581</v>
          </cell>
          <cell r="J17">
            <v>0.10760061155339963</v>
          </cell>
          <cell r="K17">
            <v>0.13349855107798458</v>
          </cell>
          <cell r="L17">
            <v>0.15214654306669709</v>
          </cell>
          <cell r="M17">
            <v>0.14661091656332578</v>
          </cell>
          <cell r="N17">
            <v>0.11145594081825268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/>
  </sheetPr>
  <dimension ref="B1:X50"/>
  <sheetViews>
    <sheetView showGridLines="0" tabSelected="1" topLeftCell="A4" zoomScaleNormal="100" workbookViewId="0"/>
  </sheetViews>
  <sheetFormatPr defaultRowHeight="15" x14ac:dyDescent="0.25"/>
  <cols>
    <col min="1" max="1" width="8.42578125" bestFit="1" customWidth="1"/>
    <col min="2" max="2" width="12.85546875" bestFit="1" customWidth="1"/>
    <col min="3" max="14" width="8.85546875" customWidth="1"/>
    <col min="17" max="17" width="11.42578125" bestFit="1" customWidth="1"/>
    <col min="28" max="28" width="10" bestFit="1" customWidth="1"/>
    <col min="30" max="31" width="9.140625" customWidth="1"/>
    <col min="43" max="43" width="9.140625" customWidth="1"/>
  </cols>
  <sheetData>
    <row r="1" spans="2:14" x14ac:dyDescent="0.25">
      <c r="N1" t="s">
        <v>16</v>
      </c>
    </row>
    <row r="2" spans="2:14" x14ac:dyDescent="0.25">
      <c r="B2" s="1"/>
      <c r="C2" s="29" t="s">
        <v>0</v>
      </c>
      <c r="D2" s="30" t="s">
        <v>1</v>
      </c>
      <c r="E2" s="30" t="s">
        <v>2</v>
      </c>
      <c r="F2" s="30" t="s">
        <v>3</v>
      </c>
      <c r="G2" s="30" t="s">
        <v>2</v>
      </c>
      <c r="H2" s="30" t="s">
        <v>0</v>
      </c>
      <c r="I2" s="30" t="s">
        <v>0</v>
      </c>
      <c r="J2" s="30" t="s">
        <v>3</v>
      </c>
      <c r="K2" s="30" t="s">
        <v>4</v>
      </c>
      <c r="L2" s="30" t="s">
        <v>5</v>
      </c>
      <c r="M2" s="30" t="s">
        <v>6</v>
      </c>
      <c r="N2" s="31" t="s">
        <v>7</v>
      </c>
    </row>
    <row r="3" spans="2:14" x14ac:dyDescent="0.25">
      <c r="B3" s="2" t="s">
        <v>8</v>
      </c>
      <c r="C3" s="20">
        <v>0.40132554623275346</v>
      </c>
      <c r="D3" s="21">
        <v>0.44738795608635129</v>
      </c>
      <c r="E3" s="21">
        <v>0.25716457661235054</v>
      </c>
      <c r="F3" s="21">
        <v>0.36888706850801234</v>
      </c>
      <c r="G3" s="21">
        <v>0.30344555076202784</v>
      </c>
      <c r="H3" s="21">
        <v>0.45719789539306488</v>
      </c>
      <c r="I3" s="21">
        <v>0.45035215576144588</v>
      </c>
      <c r="J3" s="21">
        <v>0.54321760121088436</v>
      </c>
      <c r="K3" s="21">
        <v>0.46437276115908516</v>
      </c>
      <c r="L3" s="21">
        <v>0.56971661222253134</v>
      </c>
      <c r="M3" s="21">
        <v>0.49925332296358066</v>
      </c>
      <c r="N3" s="22">
        <v>0.32094350715557957</v>
      </c>
    </row>
    <row r="4" spans="2:14" x14ac:dyDescent="0.25">
      <c r="B4" s="3" t="s">
        <v>10</v>
      </c>
      <c r="C4" s="23">
        <v>0.15013184065855983</v>
      </c>
      <c r="D4" s="24">
        <v>0.10757190459591409</v>
      </c>
      <c r="E4" s="24">
        <v>0.48344413229901306</v>
      </c>
      <c r="F4" s="24">
        <v>0.20834318360905868</v>
      </c>
      <c r="G4" s="24">
        <v>8.3734897262495098E-2</v>
      </c>
      <c r="H4" s="24">
        <v>0.13898478729304001</v>
      </c>
      <c r="I4" s="24">
        <v>0.12306367699507931</v>
      </c>
      <c r="J4" s="24">
        <v>0.12267662500709084</v>
      </c>
      <c r="K4" s="24">
        <v>0.14586564598476928</v>
      </c>
      <c r="L4" s="24">
        <v>9.0133956385482911E-2</v>
      </c>
      <c r="M4" s="24">
        <v>0.11692231559684761</v>
      </c>
      <c r="N4" s="25">
        <v>0.30938885561318169</v>
      </c>
    </row>
    <row r="5" spans="2:14" x14ac:dyDescent="0.25">
      <c r="B5" s="3" t="s">
        <v>12</v>
      </c>
      <c r="C5" s="23">
        <v>0.30788318975956308</v>
      </c>
      <c r="D5" s="24">
        <v>0.31200291924112583</v>
      </c>
      <c r="E5" s="24">
        <v>0.17531086449567307</v>
      </c>
      <c r="F5" s="24">
        <v>0.27125418085838027</v>
      </c>
      <c r="G5" s="24">
        <v>0.34022033387932205</v>
      </c>
      <c r="H5" s="24">
        <v>0.24714783013318956</v>
      </c>
      <c r="I5" s="24">
        <v>0.26736308123436636</v>
      </c>
      <c r="J5" s="24">
        <v>0.20410080513007139</v>
      </c>
      <c r="K5" s="24">
        <v>0.22500474758032071</v>
      </c>
      <c r="L5" s="24">
        <v>0.15689240711529784</v>
      </c>
      <c r="M5" s="24">
        <v>0.20781396197351848</v>
      </c>
      <c r="N5" s="25">
        <v>0.22952160072546463</v>
      </c>
    </row>
    <row r="6" spans="2:14" x14ac:dyDescent="0.25">
      <c r="B6" s="3" t="s">
        <v>13</v>
      </c>
      <c r="C6" s="23">
        <v>0.10704511091938536</v>
      </c>
      <c r="D6" s="24">
        <v>9.2554654887670978E-2</v>
      </c>
      <c r="E6" s="24">
        <v>5.3591162442309333E-2</v>
      </c>
      <c r="F6" s="24">
        <v>0.10678127084919325</v>
      </c>
      <c r="G6" s="24">
        <v>0.21313492969965092</v>
      </c>
      <c r="H6" s="24">
        <v>0.12963004201479017</v>
      </c>
      <c r="I6" s="24">
        <v>0.13214302797429581</v>
      </c>
      <c r="J6" s="24">
        <v>0.10760061155339963</v>
      </c>
      <c r="K6" s="24">
        <v>0.13349855107798458</v>
      </c>
      <c r="L6" s="24">
        <v>0.15214654306669709</v>
      </c>
      <c r="M6" s="24">
        <v>0.14661091656332578</v>
      </c>
      <c r="N6" s="25">
        <v>0.11145594081825268</v>
      </c>
    </row>
    <row r="7" spans="2:14" x14ac:dyDescent="0.25">
      <c r="B7" s="3" t="s">
        <v>9</v>
      </c>
      <c r="C7" s="23">
        <v>2.9434460766735386E-2</v>
      </c>
      <c r="D7" s="24">
        <v>3.429551469712723E-2</v>
      </c>
      <c r="E7" s="24">
        <v>2.640527392449897E-2</v>
      </c>
      <c r="F7" s="24">
        <v>3.9296552055863895E-2</v>
      </c>
      <c r="G7" s="24">
        <v>5.5490234918755162E-2</v>
      </c>
      <c r="H7" s="24">
        <v>2.3757250788935647E-2</v>
      </c>
      <c r="I7" s="24">
        <v>2.3359925593126201E-2</v>
      </c>
      <c r="J7" s="24">
        <v>1.9074111262695526E-2</v>
      </c>
      <c r="K7" s="24">
        <v>2.7569118203841253E-2</v>
      </c>
      <c r="L7" s="24">
        <v>2.8075731591025502E-2</v>
      </c>
      <c r="M7" s="24">
        <v>2.4875007774256899E-2</v>
      </c>
      <c r="N7" s="25">
        <v>2.4984889101593983E-2</v>
      </c>
    </row>
    <row r="8" spans="2:14" x14ac:dyDescent="0.25">
      <c r="B8" s="4" t="s">
        <v>11</v>
      </c>
      <c r="C8" s="26">
        <v>4.1733510373479065E-3</v>
      </c>
      <c r="D8" s="27">
        <v>6.079113127153128E-3</v>
      </c>
      <c r="E8" s="27">
        <v>4.0001962099075871E-3</v>
      </c>
      <c r="F8" s="27">
        <v>5.3548137048822731E-3</v>
      </c>
      <c r="G8" s="27">
        <v>3.9284898825316149E-3</v>
      </c>
      <c r="H8" s="27">
        <v>3.2498574316141365E-3</v>
      </c>
      <c r="I8" s="27">
        <v>3.6596931244429433E-3</v>
      </c>
      <c r="J8" s="27">
        <v>3.2962879094177791E-3</v>
      </c>
      <c r="K8" s="27">
        <v>3.6134144656860341E-3</v>
      </c>
      <c r="L8" s="27">
        <v>2.445370888697613E-3</v>
      </c>
      <c r="M8" s="27">
        <v>4.0129349629817639E-3</v>
      </c>
      <c r="N8" s="28">
        <v>3.6775075257751543E-3</v>
      </c>
    </row>
    <row r="11" spans="2:14" ht="14.25" customHeight="1" x14ac:dyDescent="0.25"/>
    <row r="12" spans="2:14" ht="14.25" customHeight="1" x14ac:dyDescent="0.25"/>
    <row r="13" spans="2:14" ht="14.25" customHeight="1" x14ac:dyDescent="0.25"/>
    <row r="14" spans="2:14" ht="14.25" customHeight="1" x14ac:dyDescent="0.25"/>
    <row r="15" spans="2:14" ht="14.25" customHeight="1" x14ac:dyDescent="0.25"/>
    <row r="16" spans="2:14" ht="14.25" customHeight="1" x14ac:dyDescent="0.25"/>
    <row r="17" spans="2:24" ht="14.25" customHeight="1" x14ac:dyDescent="0.25"/>
    <row r="18" spans="2:24" ht="18" customHeight="1" x14ac:dyDescent="0.25">
      <c r="B18" s="5"/>
    </row>
    <row r="19" spans="2:24" ht="36" customHeight="1" x14ac:dyDescent="0.25">
      <c r="Q19" s="6" t="s">
        <v>14</v>
      </c>
      <c r="T19" s="7"/>
      <c r="U19" s="7"/>
      <c r="V19" s="7"/>
      <c r="W19" s="7"/>
      <c r="X19" s="7"/>
    </row>
    <row r="20" spans="2:24" ht="18.75" customHeight="1" x14ac:dyDescent="0.25">
      <c r="Q20" s="8"/>
      <c r="R20" s="8"/>
    </row>
    <row r="21" spans="2:24" ht="28.5" customHeight="1" x14ac:dyDescent="0.25">
      <c r="Q21" s="9" t="str">
        <f t="shared" ref="Q21:Q26" si="0">B3</f>
        <v>Product A</v>
      </c>
      <c r="R21" s="10"/>
    </row>
    <row r="22" spans="2:24" ht="28.5" customHeight="1" x14ac:dyDescent="0.25">
      <c r="Q22" s="9" t="str">
        <f t="shared" si="0"/>
        <v>Product C</v>
      </c>
      <c r="R22" s="10"/>
    </row>
    <row r="23" spans="2:24" ht="28.5" customHeight="1" x14ac:dyDescent="0.25">
      <c r="Q23" s="9" t="str">
        <f t="shared" si="0"/>
        <v>Product E</v>
      </c>
      <c r="R23" s="10"/>
    </row>
    <row r="24" spans="2:24" ht="28.5" customHeight="1" x14ac:dyDescent="0.25">
      <c r="Q24" s="9" t="str">
        <f t="shared" si="0"/>
        <v>Product F</v>
      </c>
      <c r="R24" s="11"/>
    </row>
    <row r="25" spans="2:24" ht="28.5" customHeight="1" x14ac:dyDescent="0.25">
      <c r="Q25" s="9" t="str">
        <f t="shared" si="0"/>
        <v>Product B</v>
      </c>
      <c r="R25" s="10"/>
    </row>
    <row r="26" spans="2:24" ht="28.5" customHeight="1" x14ac:dyDescent="0.25">
      <c r="Q26" s="9" t="str">
        <f t="shared" si="0"/>
        <v>Product D</v>
      </c>
      <c r="R26" s="10"/>
    </row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</sheetData>
  <conditionalFormatting sqref="Q21:X26">
    <cfRule type="expression" dxfId="2" priority="3">
      <formula>MOD(ROW()/2,1)=0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showGridLines="0" topLeftCell="A4" zoomScale="86" zoomScaleNormal="86" workbookViewId="0"/>
  </sheetViews>
  <sheetFormatPr defaultRowHeight="15" x14ac:dyDescent="0.25"/>
  <cols>
    <col min="2" max="2" width="10.85546875" bestFit="1" customWidth="1"/>
    <col min="3" max="3" width="21.42578125" customWidth="1"/>
    <col min="4" max="4" width="2.7109375" customWidth="1"/>
  </cols>
  <sheetData>
    <row r="2" spans="1:16" ht="18.75" x14ac:dyDescent="0.25">
      <c r="B2" s="6" t="s">
        <v>15</v>
      </c>
    </row>
    <row r="4" spans="1:16" x14ac:dyDescent="0.25">
      <c r="E4" s="12" t="s">
        <v>0</v>
      </c>
      <c r="F4" s="12" t="s">
        <v>1</v>
      </c>
      <c r="G4" s="12" t="s">
        <v>2</v>
      </c>
      <c r="H4" s="12" t="s">
        <v>3</v>
      </c>
      <c r="I4" s="12" t="s">
        <v>2</v>
      </c>
      <c r="J4" s="12" t="s">
        <v>0</v>
      </c>
      <c r="K4" s="12" t="s">
        <v>0</v>
      </c>
      <c r="L4" s="12" t="s">
        <v>3</v>
      </c>
      <c r="M4" s="12" t="s">
        <v>4</v>
      </c>
      <c r="N4" s="12" t="s">
        <v>5</v>
      </c>
      <c r="O4" s="12" t="s">
        <v>6</v>
      </c>
      <c r="P4" s="12" t="s">
        <v>7</v>
      </c>
    </row>
    <row r="5" spans="1:16" s="7" customFormat="1" ht="25.5" customHeight="1" x14ac:dyDescent="0.25">
      <c r="A5" s="13">
        <v>1</v>
      </c>
      <c r="B5" s="15" t="str">
        <f>'Data and Solutions A &amp; B'!B3</f>
        <v>Product A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7" customFormat="1" ht="25.5" customHeight="1" x14ac:dyDescent="0.25">
      <c r="A6" s="14">
        <v>2</v>
      </c>
      <c r="B6" s="17" t="str">
        <f>'Data and Solutions A &amp; B'!B4</f>
        <v>Product C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7" customFormat="1" ht="25.5" customHeight="1" x14ac:dyDescent="0.25">
      <c r="A7" s="13">
        <v>3</v>
      </c>
      <c r="B7" s="17" t="str">
        <f>'Data and Solutions A &amp; B'!B5</f>
        <v>Product E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s="7" customFormat="1" ht="25.5" customHeight="1" x14ac:dyDescent="0.25">
      <c r="A8" s="14">
        <v>4</v>
      </c>
      <c r="B8" s="17" t="str">
        <f>'Data and Solutions A &amp; B'!B6</f>
        <v>Product F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7" customFormat="1" ht="25.5" customHeight="1" x14ac:dyDescent="0.25">
      <c r="A9" s="13">
        <v>5</v>
      </c>
      <c r="B9" s="17" t="str">
        <f>'Data and Solutions A &amp; B'!B7</f>
        <v>Product B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7" customFormat="1" ht="25.5" customHeight="1" x14ac:dyDescent="0.25">
      <c r="A10" s="14">
        <v>6</v>
      </c>
      <c r="B10" s="17" t="str">
        <f>'Data and Solutions A &amp; B'!B8</f>
        <v>Product D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</sheetData>
  <conditionalFormatting sqref="E4:P10">
    <cfRule type="expression" dxfId="0" priority="1">
      <formula>MOD(COLUMN()/2,1)&lt;&gt;0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and Solutions A &amp; B</vt:lpstr>
      <vt:lpstr>Solution C</vt:lpstr>
    </vt:vector>
  </TitlesOfParts>
  <Company>Inspari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Willemoes</dc:creator>
  <cp:lastModifiedBy>Ulrik Willemoes</cp:lastModifiedBy>
  <dcterms:created xsi:type="dcterms:W3CDTF">2014-04-09T07:59:49Z</dcterms:created>
  <dcterms:modified xsi:type="dcterms:W3CDTF">2014-04-09T09:34:11Z</dcterms:modified>
</cp:coreProperties>
</file>